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<sst xmlns="http://schemas.openxmlformats.org/spreadsheetml/2006/main" count="125" uniqueCount="79">
  <si>
    <t>工事費内訳書</t>
  </si>
  <si>
    <t>住　　　　所</t>
  </si>
  <si>
    <t>商号又は名称</t>
  </si>
  <si>
    <t>代 表 者 名</t>
  </si>
  <si>
    <t>工 事 名</t>
  </si>
  <si>
    <t>Ｒ７波土　四方原海部線（前田小橋）　海・大里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</si>
  <si>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</si>
  <si>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</si>
  <si>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</si>
  <si>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</si>
  <si>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</si>
  <si>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</si>
  <si>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</si>
  <si>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</si>
  <si>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</si>
  <si>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</t>
  </si>
  <si>
    <t>橋面防水</t>
  </si>
  <si>
    <t>m2</t>
  </si>
  <si>
    <t>舗装打換え工</t>
  </si>
  <si>
    <t>舗装版切断</t>
  </si>
  <si>
    <t>m</t>
  </si>
  <si>
    <t>舗装版破砕(小規模)</t>
  </si>
  <si>
    <t>汚泥処分</t>
  </si>
  <si>
    <t>m3</t>
  </si>
  <si>
    <t>運搬処分</t>
  </si>
  <si>
    <t>基層</t>
  </si>
  <si>
    <t>表層</t>
  </si>
  <si>
    <t>防護柵工</t>
  </si>
  <si>
    <t>路側防護柵工</t>
  </si>
  <si>
    <t>防護柵転用</t>
  </si>
  <si>
    <t>橋梁床版工</t>
  </si>
  <si>
    <t>床板工</t>
  </si>
  <si>
    <t>ﾌﾟﾚｷｬｽﾄ床板</t>
  </si>
  <si>
    <t>橋</t>
  </si>
  <si>
    <t>ｺﾞﾑ支承</t>
  </si>
  <si>
    <t>地覆</t>
  </si>
  <si>
    <t>橋梁補修工</t>
  </si>
  <si>
    <t>洗掘対策工</t>
  </si>
  <si>
    <t xml:space="preserve">掘削 </t>
  </si>
  <si>
    <t xml:space="preserve">m3 </t>
  </si>
  <si>
    <t>底打ｺﾝｸﾘｰﾄ</t>
  </si>
  <si>
    <t>ひび割れ補修工</t>
  </si>
  <si>
    <t>充てん工法</t>
  </si>
  <si>
    <t>構造物</t>
  </si>
  <si>
    <t>低圧注入工法</t>
  </si>
  <si>
    <t>断面修復工</t>
  </si>
  <si>
    <t>左官工法</t>
  </si>
  <si>
    <t>ｺﾝｸﾘｰﾄ殻積込･運搬(断面修復工)</t>
  </si>
  <si>
    <t>構造物撤去工</t>
  </si>
  <si>
    <t>構造物取壊し工</t>
  </si>
  <si>
    <t>ｺﾝｸﾘｰﾄ取壊し運搬処理</t>
  </si>
  <si>
    <t>運搬処理工</t>
  </si>
  <si>
    <t>殻処分</t>
  </si>
  <si>
    <t>仮設工</t>
  </si>
  <si>
    <t>水替工</t>
  </si>
  <si>
    <t>ﾎﾟﾝﾌﾟ排水</t>
  </si>
  <si>
    <t>日</t>
  </si>
  <si>
    <t>仮水路工</t>
  </si>
  <si>
    <t xml:space="preserve">土のう　</t>
  </si>
  <si>
    <t>袋</t>
  </si>
  <si>
    <t>交通管理工</t>
  </si>
  <si>
    <t>交通誘導警備員</t>
  </si>
  <si>
    <t>人日</t>
  </si>
  <si>
    <t xml:space="preserve">仮設工 </t>
  </si>
  <si>
    <t xml:space="preserve">　敷鉄板 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</si>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</sst>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G11+G21+G24+G29+G39+G45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0.03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19.0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19.0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20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G30+G33+G36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23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43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23</v>
      </c>
      <c r="F38" s="14" t="n">
        <v>0.2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23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50</v>
      </c>
      <c r="E42" s="12" t="s">
        <v>23</v>
      </c>
      <c r="F42" s="14" t="n">
        <v>0.6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51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52</v>
      </c>
      <c r="E44" s="12" t="s">
        <v>23</v>
      </c>
      <c r="F44" s="14" t="n">
        <v>0.2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5">
        <f>G46+G48+G50+G52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56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58</v>
      </c>
      <c r="E49" s="12" t="s">
        <v>59</v>
      </c>
      <c r="F49" s="13" t="n">
        <v>56.0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61</v>
      </c>
      <c r="E51" s="12" t="s">
        <v>62</v>
      </c>
      <c r="F51" s="13" t="n">
        <v>21.0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63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64</v>
      </c>
      <c r="E53" s="12" t="s">
        <v>17</v>
      </c>
      <c r="F53" s="13" t="n">
        <v>7.0</v>
      </c>
      <c r="G53" s="16"/>
      <c r="I53" s="17" t="n">
        <v>44.0</v>
      </c>
      <c r="J53" s="18" t="n">
        <v>4.0</v>
      </c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5">
        <f>G11+G21+G24+G29+G39+G45</f>
      </c>
      <c r="I54" s="17" t="n">
        <v>45.0</v>
      </c>
      <c r="J54" s="18" t="n">
        <v>20.0</v>
      </c>
    </row>
    <row r="55" ht="42.0" customHeight="true">
      <c r="A55" s="10" t="s">
        <v>66</v>
      </c>
      <c r="B55" s="11"/>
      <c r="C55" s="11"/>
      <c r="D55" s="11"/>
      <c r="E55" s="12" t="s">
        <v>13</v>
      </c>
      <c r="F55" s="13" t="n">
        <v>1.0</v>
      </c>
      <c r="G55" s="15">
        <f>G56+G59</f>
      </c>
      <c r="I55" s="17" t="n">
        <v>46.0</v>
      </c>
      <c r="J55" s="18" t="n">
        <v>200.0</v>
      </c>
    </row>
    <row r="56" ht="42.0" customHeight="true">
      <c r="A56" s="10"/>
      <c r="B56" s="11" t="s">
        <v>67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68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69</v>
      </c>
      <c r="E58" s="12" t="s">
        <v>70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71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72</v>
      </c>
      <c r="B60" s="11"/>
      <c r="C60" s="11"/>
      <c r="D60" s="11"/>
      <c r="E60" s="12" t="s">
        <v>13</v>
      </c>
      <c r="F60" s="13" t="n">
        <v>1.0</v>
      </c>
      <c r="G60" s="15">
        <f>G54+G55</f>
      </c>
      <c r="I60" s="17" t="n">
        <v>51.0</v>
      </c>
      <c r="J60" s="18"/>
    </row>
    <row r="61" ht="42.0" customHeight="true">
      <c r="A61" s="10"/>
      <c r="B61" s="11" t="s">
        <v>73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74</v>
      </c>
      <c r="B62" s="11"/>
      <c r="C62" s="11"/>
      <c r="D62" s="11"/>
      <c r="E62" s="12" t="s">
        <v>13</v>
      </c>
      <c r="F62" s="13" t="n">
        <v>1.0</v>
      </c>
      <c r="G62" s="15">
        <f>G54+G55+G61</f>
      </c>
      <c r="I62" s="17" t="n">
        <v>53.0</v>
      </c>
      <c r="J62" s="18"/>
    </row>
    <row r="63" ht="42.0" customHeight="true">
      <c r="A63" s="10"/>
      <c r="B63" s="11" t="s">
        <v>75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76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77</v>
      </c>
      <c r="B65" s="20"/>
      <c r="C65" s="20"/>
      <c r="D65" s="20"/>
      <c r="E65" s="21" t="s">
        <v>78</v>
      </c>
      <c r="F65" s="22" t="s">
        <v>78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D32"/>
    <mergeCell ref="C33:D33"/>
    <mergeCell ref="D34"/>
    <mergeCell ref="D35"/>
    <mergeCell ref="C36:D36"/>
    <mergeCell ref="D37"/>
    <mergeCell ref="D38"/>
    <mergeCell ref="B39:D39"/>
    <mergeCell ref="C40:D40"/>
    <mergeCell ref="D41"/>
    <mergeCell ref="D42"/>
    <mergeCell ref="C43:D43"/>
    <mergeCell ref="D44"/>
    <mergeCell ref="B45:D45"/>
    <mergeCell ref="C46:D46"/>
    <mergeCell ref="D47"/>
    <mergeCell ref="C48:D48"/>
    <mergeCell ref="D49"/>
    <mergeCell ref="C50:D50"/>
    <mergeCell ref="D51"/>
    <mergeCell ref="C52:D52"/>
    <mergeCell ref="D53"/>
    <mergeCell ref="A54:D54"/>
    <mergeCell ref="A55:D55"/>
    <mergeCell ref="B56:D56"/>
    <mergeCell ref="C57:D57"/>
    <mergeCell ref="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2025-08-19T06:30:05Z</dcterms:created>
  <dc:creator>Apache POI</dc:creator>
</cp:coreProperties>
</file>